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<sst xmlns="http://schemas.openxmlformats.org/spreadsheetml/2006/main" count="49" uniqueCount="32">
  <si>
    <t xml:space="preserve">附件1 </t>
  </si>
  <si>
    <t>2022年4月乡村公益性岗位补贴实拨款汇总表</t>
  </si>
  <si>
    <t>序号</t>
  </si>
  <si>
    <t>镇（办）</t>
  </si>
  <si>
    <t>岗位类型</t>
  </si>
  <si>
    <t>4月在岗人数</t>
  </si>
  <si>
    <t>岗位补贴标准</t>
  </si>
  <si>
    <t>4月应拨金额（元）</t>
  </si>
  <si>
    <t>扣减金额（元）</t>
  </si>
  <si>
    <t>4月实际应拨金额（元）</t>
  </si>
  <si>
    <t>戚氏办</t>
  </si>
  <si>
    <t>保洁保绿</t>
  </si>
  <si>
    <t>纸坊办</t>
  </si>
  <si>
    <t>桑溪镇</t>
  </si>
  <si>
    <t>磨子桥镇</t>
  </si>
  <si>
    <t>金水镇</t>
  </si>
  <si>
    <t>茅坪镇</t>
  </si>
  <si>
    <t xml:space="preserve"> </t>
  </si>
  <si>
    <t>谢村镇</t>
  </si>
  <si>
    <t>华阳镇</t>
  </si>
  <si>
    <t>槐树关镇</t>
  </si>
  <si>
    <t>关帝镇</t>
  </si>
  <si>
    <t>八里关镇</t>
  </si>
  <si>
    <t>黄安镇</t>
  </si>
  <si>
    <t>龙亭镇</t>
  </si>
  <si>
    <t>溢水镇</t>
  </si>
  <si>
    <t>黄家营镇</t>
  </si>
  <si>
    <t>黄金峡镇</t>
  </si>
  <si>
    <t>马畅镇</t>
  </si>
  <si>
    <t>洋州办</t>
  </si>
  <si>
    <t>合计</t>
  </si>
  <si>
    <t>单位负责人：                 分管领导：                  科室审核：                 制表人：           2022年3月31日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</si>
</sst>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12" fillId="14" borderId="7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176" fontId="2" fillId="0" borderId="1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tabSelected="1" topLeftCell="A9" workbookViewId="0">
      <selection activeCell="J22" sqref="J22"/>
    </sheetView>
  </sheetViews>
  <sheetFormatPr defaultColWidth="9" defaultRowHeight="13.5"/>
  <cols>
    <col min="1" max="1" width="7.81666666666667" customWidth="1"/>
    <col min="2" max="2" width="15.0583333333333" customWidth="1"/>
    <col min="3" max="3" width="14.7333333333333" customWidth="1"/>
    <col min="4" max="4" width="16.8083333333333" customWidth="1"/>
    <col min="5" max="5" width="19.8083333333333" customWidth="1"/>
    <col min="6" max="6" width="20.7166666666667" customWidth="1"/>
    <col min="7" max="7" width="13.375" customWidth="1"/>
    <col min="8" max="8" width="19" customWidth="1"/>
  </cols>
  <sheetData>
    <row r="1" ht="21" customHeight="1" spans="1:2">
      <c r="A1" s="1" t="s">
        <v>0</v>
      </c>
      <c r="B1" s="1"/>
    </row>
    <row r="2" ht="22.5" spans="1:8">
      <c r="A2" s="2" t="s">
        <v>1</v>
      </c>
      <c r="B2" s="2"/>
      <c r="C2" s="2"/>
      <c r="D2" s="2"/>
      <c r="E2" s="2"/>
      <c r="F2" s="2"/>
      <c r="G2" s="2"/>
      <c r="H2" s="2"/>
    </row>
    <row r="3" ht="61" customHeight="1" spans="1:8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4" t="s">
        <v>7</v>
      </c>
      <c r="G3" s="4" t="s">
        <v>8</v>
      </c>
      <c r="H3" s="3" t="s">
        <v>9</v>
      </c>
    </row>
    <row r="4" ht="18" customHeight="1" spans="1:8">
      <c r="A4" s="5">
        <v>1</v>
      </c>
      <c r="B4" s="6" t="s">
        <v>10</v>
      </c>
      <c r="C4" s="5" t="s">
        <v>11</v>
      </c>
      <c r="D4" s="5">
        <v>19</v>
      </c>
      <c r="E4" s="7">
        <v>500</v>
      </c>
      <c r="F4" s="7">
        <f>D4*E4</f>
        <v>9500</v>
      </c>
      <c r="G4" s="7"/>
      <c r="H4" s="7">
        <v>9500</v>
      </c>
    </row>
    <row r="5" ht="18" customHeight="1" spans="1:8">
      <c r="A5" s="5">
        <v>2</v>
      </c>
      <c r="B5" s="6" t="s">
        <v>12</v>
      </c>
      <c r="C5" s="5" t="s">
        <v>11</v>
      </c>
      <c r="D5" s="5">
        <v>92</v>
      </c>
      <c r="E5" s="7">
        <v>500</v>
      </c>
      <c r="F5" s="7">
        <f t="shared" ref="F5:F21" si="0">D5*E5</f>
        <v>46000</v>
      </c>
      <c r="G5" s="7"/>
      <c r="H5" s="7">
        <v>46000</v>
      </c>
    </row>
    <row r="6" ht="18" customHeight="1" spans="1:8">
      <c r="A6" s="5">
        <v>3</v>
      </c>
      <c r="B6" s="6" t="s">
        <v>13</v>
      </c>
      <c r="C6" s="5" t="s">
        <v>11</v>
      </c>
      <c r="D6" s="5">
        <v>54</v>
      </c>
      <c r="E6" s="7">
        <v>500</v>
      </c>
      <c r="F6" s="7">
        <f t="shared" si="0"/>
        <v>27000</v>
      </c>
      <c r="G6" s="7"/>
      <c r="H6" s="7">
        <v>27000</v>
      </c>
    </row>
    <row r="7" ht="18" customHeight="1" spans="1:8">
      <c r="A7" s="5">
        <v>4</v>
      </c>
      <c r="B7" s="6" t="s">
        <v>14</v>
      </c>
      <c r="C7" s="5" t="s">
        <v>11</v>
      </c>
      <c r="D7" s="5">
        <v>0</v>
      </c>
      <c r="E7" s="7">
        <v>500</v>
      </c>
      <c r="F7" s="7">
        <f t="shared" si="0"/>
        <v>0</v>
      </c>
      <c r="G7" s="7"/>
      <c r="H7" s="7">
        <v>0</v>
      </c>
    </row>
    <row r="8" ht="18" customHeight="1" spans="1:8">
      <c r="A8" s="5">
        <v>5</v>
      </c>
      <c r="B8" s="6" t="s">
        <v>15</v>
      </c>
      <c r="C8" s="5" t="s">
        <v>11</v>
      </c>
      <c r="D8" s="5">
        <v>110</v>
      </c>
      <c r="E8" s="7">
        <v>500</v>
      </c>
      <c r="F8" s="7">
        <f t="shared" si="0"/>
        <v>55000</v>
      </c>
      <c r="G8" s="7"/>
      <c r="H8" s="7">
        <v>55000</v>
      </c>
    </row>
    <row r="9" ht="18" customHeight="1" spans="1:12">
      <c r="A9" s="5">
        <v>6</v>
      </c>
      <c r="B9" s="6" t="s">
        <v>16</v>
      </c>
      <c r="C9" s="5" t="s">
        <v>11</v>
      </c>
      <c r="D9" s="5">
        <v>29</v>
      </c>
      <c r="E9" s="7">
        <v>500</v>
      </c>
      <c r="F9" s="7">
        <f t="shared" si="0"/>
        <v>14500</v>
      </c>
      <c r="G9" s="7"/>
      <c r="H9" s="7">
        <v>14500</v>
      </c>
      <c r="L9" t="s">
        <v>17</v>
      </c>
    </row>
    <row r="10" ht="18" customHeight="1" spans="1:8">
      <c r="A10" s="5">
        <v>7</v>
      </c>
      <c r="B10" s="6" t="s">
        <v>18</v>
      </c>
      <c r="C10" s="5" t="s">
        <v>11</v>
      </c>
      <c r="D10" s="5">
        <v>99</v>
      </c>
      <c r="E10" s="7">
        <v>500</v>
      </c>
      <c r="F10" s="7">
        <f t="shared" si="0"/>
        <v>49500</v>
      </c>
      <c r="G10" s="7"/>
      <c r="H10" s="7">
        <v>49500</v>
      </c>
    </row>
    <row r="11" ht="18" customHeight="1" spans="1:8">
      <c r="A11" s="5">
        <v>8</v>
      </c>
      <c r="B11" s="6" t="s">
        <v>19</v>
      </c>
      <c r="C11" s="5" t="s">
        <v>11</v>
      </c>
      <c r="D11" s="5">
        <v>9</v>
      </c>
      <c r="E11" s="7">
        <v>500</v>
      </c>
      <c r="F11" s="7">
        <f t="shared" si="0"/>
        <v>4500</v>
      </c>
      <c r="G11" s="7"/>
      <c r="H11" s="7">
        <v>4500</v>
      </c>
    </row>
    <row r="12" ht="18" customHeight="1" spans="1:8">
      <c r="A12" s="5">
        <v>9</v>
      </c>
      <c r="B12" s="6" t="s">
        <v>20</v>
      </c>
      <c r="C12" s="5" t="s">
        <v>11</v>
      </c>
      <c r="D12" s="5">
        <v>0</v>
      </c>
      <c r="E12" s="7">
        <v>500</v>
      </c>
      <c r="F12" s="7">
        <f t="shared" si="0"/>
        <v>0</v>
      </c>
      <c r="G12" s="7"/>
      <c r="H12" s="7">
        <v>0</v>
      </c>
    </row>
    <row r="13" ht="18" customHeight="1" spans="1:8">
      <c r="A13" s="5">
        <v>10</v>
      </c>
      <c r="B13" s="6" t="s">
        <v>21</v>
      </c>
      <c r="C13" s="5" t="s">
        <v>11</v>
      </c>
      <c r="D13" s="5">
        <v>23</v>
      </c>
      <c r="E13" s="7">
        <v>500</v>
      </c>
      <c r="F13" s="7">
        <f t="shared" si="0"/>
        <v>11500</v>
      </c>
      <c r="G13" s="7"/>
      <c r="H13" s="7">
        <v>11500</v>
      </c>
    </row>
    <row r="14" ht="18" customHeight="1" spans="1:8">
      <c r="A14" s="5">
        <v>11</v>
      </c>
      <c r="B14" s="6" t="s">
        <v>22</v>
      </c>
      <c r="C14" s="5" t="s">
        <v>11</v>
      </c>
      <c r="D14" s="5">
        <v>10</v>
      </c>
      <c r="E14" s="7">
        <v>500</v>
      </c>
      <c r="F14" s="7">
        <f t="shared" si="0"/>
        <v>5000</v>
      </c>
      <c r="G14" s="7"/>
      <c r="H14" s="7">
        <v>5000</v>
      </c>
    </row>
    <row r="15" ht="18" customHeight="1" spans="1:8">
      <c r="A15" s="5">
        <v>12</v>
      </c>
      <c r="B15" s="6" t="s">
        <v>23</v>
      </c>
      <c r="C15" s="5" t="s">
        <v>11</v>
      </c>
      <c r="D15" s="5">
        <v>49</v>
      </c>
      <c r="E15" s="7">
        <v>500</v>
      </c>
      <c r="F15" s="7">
        <f t="shared" si="0"/>
        <v>24500</v>
      </c>
      <c r="G15" s="7"/>
      <c r="H15" s="7">
        <v>24500</v>
      </c>
    </row>
    <row r="16" ht="18" customHeight="1" spans="1:8">
      <c r="A16" s="5">
        <v>13</v>
      </c>
      <c r="B16" s="6" t="s">
        <v>24</v>
      </c>
      <c r="C16" s="5" t="s">
        <v>11</v>
      </c>
      <c r="D16" s="5">
        <v>0</v>
      </c>
      <c r="E16" s="7">
        <v>500</v>
      </c>
      <c r="F16" s="7">
        <f t="shared" si="0"/>
        <v>0</v>
      </c>
      <c r="G16" s="7"/>
      <c r="H16" s="7">
        <v>0</v>
      </c>
    </row>
    <row r="17" ht="18" customHeight="1" spans="1:8">
      <c r="A17" s="5">
        <v>14</v>
      </c>
      <c r="B17" s="6" t="s">
        <v>25</v>
      </c>
      <c r="C17" s="5" t="s">
        <v>11</v>
      </c>
      <c r="D17" s="5">
        <v>57</v>
      </c>
      <c r="E17" s="7">
        <v>500</v>
      </c>
      <c r="F17" s="7">
        <f t="shared" si="0"/>
        <v>28500</v>
      </c>
      <c r="G17" s="7"/>
      <c r="H17" s="7">
        <v>28500</v>
      </c>
    </row>
    <row r="18" ht="18" customHeight="1" spans="1:8">
      <c r="A18" s="5">
        <v>15</v>
      </c>
      <c r="B18" s="6" t="s">
        <v>26</v>
      </c>
      <c r="C18" s="5" t="s">
        <v>11</v>
      </c>
      <c r="D18" s="5">
        <v>21</v>
      </c>
      <c r="E18" s="7">
        <v>500</v>
      </c>
      <c r="F18" s="7">
        <f t="shared" si="0"/>
        <v>10500</v>
      </c>
      <c r="G18" s="7"/>
      <c r="H18" s="7">
        <v>10500</v>
      </c>
    </row>
    <row r="19" ht="18" customHeight="1" spans="1:8">
      <c r="A19" s="5">
        <v>16</v>
      </c>
      <c r="B19" s="6" t="s">
        <v>27</v>
      </c>
      <c r="C19" s="5" t="s">
        <v>11</v>
      </c>
      <c r="D19" s="5">
        <v>0</v>
      </c>
      <c r="E19" s="7">
        <v>500</v>
      </c>
      <c r="F19" s="7">
        <f t="shared" si="0"/>
        <v>0</v>
      </c>
      <c r="G19" s="7"/>
      <c r="H19" s="7">
        <v>0</v>
      </c>
    </row>
    <row r="20" ht="18" customHeight="1" spans="1:8">
      <c r="A20" s="5">
        <v>17</v>
      </c>
      <c r="B20" s="6" t="s">
        <v>28</v>
      </c>
      <c r="C20" s="5" t="s">
        <v>11</v>
      </c>
      <c r="D20" s="5">
        <v>37</v>
      </c>
      <c r="E20" s="7">
        <v>500</v>
      </c>
      <c r="F20" s="7">
        <f t="shared" si="0"/>
        <v>18500</v>
      </c>
      <c r="G20" s="7"/>
      <c r="H20" s="7">
        <v>18500</v>
      </c>
    </row>
    <row r="21" ht="18" customHeight="1" spans="1:8">
      <c r="A21" s="5">
        <v>18</v>
      </c>
      <c r="B21" s="6" t="s">
        <v>29</v>
      </c>
      <c r="C21" s="5" t="s">
        <v>11</v>
      </c>
      <c r="D21" s="5">
        <v>0</v>
      </c>
      <c r="E21" s="7">
        <v>500</v>
      </c>
      <c r="F21" s="7">
        <f t="shared" si="0"/>
        <v>0</v>
      </c>
      <c r="G21" s="7"/>
      <c r="H21" s="7">
        <v>0</v>
      </c>
    </row>
    <row r="22" ht="18" customHeight="1" spans="1:8">
      <c r="A22" s="8" t="s">
        <v>30</v>
      </c>
      <c r="B22" s="9"/>
      <c r="C22" s="5"/>
      <c r="D22" s="5">
        <f>SUM(D4:D21)</f>
        <v>609</v>
      </c>
      <c r="E22" s="7"/>
      <c r="F22" s="7">
        <f>SUM(F4:F21)</f>
        <v>304500</v>
      </c>
      <c r="G22" s="7"/>
      <c r="H22" s="7">
        <f>SUM(H4:H21)</f>
        <v>304500</v>
      </c>
    </row>
    <row r="23" ht="18" customHeight="1" spans="1:8">
      <c r="A23" s="10" t="s">
        <v>31</v>
      </c>
      <c r="B23" s="10"/>
      <c r="C23" s="10"/>
      <c r="D23" s="10"/>
      <c r="E23" s="10"/>
      <c r="F23" s="10"/>
      <c r="G23" s="10"/>
      <c r="H23" s="10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</sheetData>
  <mergeCells count="8">
    <mergeCell ref="A1:B1"/>
    <mergeCell ref="A2:H2"/>
    <mergeCell ref="A22:B22"/>
    <mergeCell ref="A23:H23"/>
    <mergeCell ref="A24:H24"/>
    <mergeCell ref="A25:H25"/>
    <mergeCell ref="A26:H26"/>
    <mergeCell ref="A27:H27"/>
  </mergeCells>
  <pageMargins left="0.708333333333333" right="0.314583333333333" top="0.314583333333333" bottom="0.196527777777778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陳sir</cp:lastModifiedBy>
  <dcterms:created xsi:type="dcterms:W3CDTF">2022-01-30T02:46:00Z</dcterms:created>
  <dcterms:modified xsi:type="dcterms:W3CDTF">2022-03-31T03:44:13Z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F5BE03DF8A424758A5EAB59D1D1D34E2</vt:lpwstr>
  </property>
  <property fmtid="{D5CDD505-2E9C-101B-9397-08002B2CF9AE}" pid="3" name="KSOProductBuildVer">
    <vt:lpwstr>2052-11.1.0.11365</vt:lpwstr>
  </property>
</Properties>
</file>